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efcb568604f6441/Área de Trabalho/"/>
    </mc:Choice>
  </mc:AlternateContent>
  <xr:revisionPtr revIDLastSave="613" documentId="8_{21ACE395-D677-48E8-8558-9D73BFDDFE3A}" xr6:coauthVersionLast="47" xr6:coauthVersionMax="47" xr10:uidLastSave="{32DF4AC5-87BE-41A2-914C-C0D8C4156248}"/>
  <bookViews>
    <workbookView xWindow="-120" yWindow="-120" windowWidth="24240" windowHeight="131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9" i="1" l="1"/>
  <c r="E88" i="1"/>
  <c r="E51" i="1"/>
  <c r="E80" i="1"/>
  <c r="E86" i="1"/>
  <c r="E67" i="1"/>
  <c r="E30" i="1"/>
  <c r="E77" i="1"/>
  <c r="E17" i="1"/>
  <c r="E20" i="1"/>
  <c r="E18" i="1"/>
  <c r="E87" i="1"/>
  <c r="E84" i="1"/>
  <c r="E83" i="1"/>
  <c r="E82" i="1"/>
  <c r="E81" i="1"/>
  <c r="E78" i="1"/>
  <c r="E75" i="1"/>
  <c r="E74" i="1"/>
  <c r="E73" i="1"/>
  <c r="E72" i="1"/>
  <c r="E70" i="1"/>
  <c r="E69" i="1"/>
  <c r="E68" i="1"/>
  <c r="E65" i="1"/>
  <c r="E64" i="1"/>
  <c r="E63" i="1"/>
  <c r="E62" i="1"/>
  <c r="E60" i="1"/>
  <c r="E59" i="1"/>
  <c r="E58" i="1"/>
  <c r="E57" i="1"/>
  <c r="E56" i="1"/>
  <c r="E54" i="1"/>
  <c r="E53" i="1"/>
  <c r="E52" i="1"/>
  <c r="E49" i="1"/>
  <c r="E48" i="1"/>
  <c r="E47" i="1"/>
  <c r="E46" i="1"/>
  <c r="E44" i="1"/>
  <c r="E43" i="1"/>
  <c r="E42" i="1"/>
  <c r="E40" i="1"/>
  <c r="E39" i="1"/>
  <c r="E36" i="1"/>
  <c r="E35" i="1"/>
  <c r="E34" i="1"/>
  <c r="E33" i="1"/>
  <c r="E32" i="1"/>
  <c r="E31" i="1"/>
  <c r="E19" i="1"/>
  <c r="E21" i="1"/>
  <c r="E22" i="1"/>
  <c r="E23" i="1"/>
  <c r="E24" i="1"/>
  <c r="E25" i="1"/>
  <c r="E26" i="1"/>
  <c r="E27" i="1"/>
  <c r="E90" i="1" l="1"/>
</calcChain>
</file>

<file path=xl/sharedStrings.xml><?xml version="1.0" encoding="utf-8"?>
<sst xmlns="http://schemas.openxmlformats.org/spreadsheetml/2006/main" count="132" uniqueCount="90">
  <si>
    <r>
      <rPr>
        <b/>
        <sz val="9"/>
        <rFont val="Times New Roman"/>
        <family val="1"/>
      </rPr>
      <t>REQUISITOS MÍNIMOS PARA PODER PLEITEAR BOLSAS</t>
    </r>
  </si>
  <si>
    <r>
      <rPr>
        <sz val="9"/>
        <rFont val="Times New Roman"/>
        <family val="1"/>
      </rPr>
      <t xml:space="preserve">Mínimo de 8 (oito) horas junto ao orientador e com comprovação por escrito assinada por ambos
</t>
    </r>
    <r>
      <rPr>
        <sz val="9"/>
        <rFont val="Times New Roman"/>
        <family val="1"/>
      </rPr>
      <t xml:space="preserve">*OBS1: não contabiliza as horas em créditos de disciplinas
</t>
    </r>
    <r>
      <rPr>
        <sz val="9"/>
        <rFont val="Times New Roman"/>
        <family val="1"/>
      </rPr>
      <t>**OBS2: comprovação por meio de declaração assinada tanto pelo orientador quanto pelo discente</t>
    </r>
  </si>
  <si>
    <r>
      <rPr>
        <sz val="9"/>
        <rFont val="Times New Roman"/>
        <family val="1"/>
      </rPr>
      <t xml:space="preserve">Participação comprovada, na qualidade de ouvinte ou apresentador de trabalho, nos Encontros
</t>
    </r>
    <r>
      <rPr>
        <sz val="9"/>
        <rFont val="Times New Roman"/>
        <family val="1"/>
      </rPr>
      <t>Universitários da UFC, com obrigatoriedade de envio de trabalho (a ser aceito ou não pela comissão organizadora).</t>
    </r>
  </si>
  <si>
    <r>
      <rPr>
        <sz val="9"/>
        <rFont val="Times New Roman"/>
        <family val="1"/>
      </rPr>
      <t>OBS.:</t>
    </r>
  </si>
  <si>
    <r>
      <rPr>
        <sz val="9"/>
        <rFont val="Times New Roman"/>
        <family val="1"/>
      </rPr>
      <t>Não serão considerados os requisitos de ordens 2 e 3 caso não haja a realização desses eventos no período de avaliação do bolsista</t>
    </r>
  </si>
  <si>
    <r>
      <rPr>
        <b/>
        <sz val="9"/>
        <rFont val="Times New Roman"/>
        <family val="1"/>
      </rPr>
      <t xml:space="preserve">ARTIGOS PUBLICADOS E/OU ACEITOS (classificados pelo </t>
    </r>
    <r>
      <rPr>
        <b/>
        <i/>
        <sz val="9"/>
        <rFont val="Times New Roman"/>
        <family val="1"/>
      </rPr>
      <t xml:space="preserve">Qualis </t>
    </r>
    <r>
      <rPr>
        <b/>
        <sz val="9"/>
        <rFont val="Times New Roman"/>
        <family val="1"/>
      </rPr>
      <t xml:space="preserve">vigente da área de Odontologia)
</t>
    </r>
    <r>
      <rPr>
        <b/>
        <sz val="9"/>
        <rFont val="Times New Roman"/>
        <family val="1"/>
      </rPr>
      <t>OBS: Em relação a trabalhos aceitos para publicação, deve-se comprovar por meio de e-mail de aceite emitido pela revista em específico.</t>
    </r>
  </si>
  <si>
    <r>
      <rPr>
        <sz val="9"/>
        <rFont val="Times New Roman"/>
        <family val="1"/>
      </rPr>
      <t>Estrato</t>
    </r>
  </si>
  <si>
    <r>
      <rPr>
        <i/>
        <sz val="9"/>
        <rFont val="Times New Roman"/>
        <family val="1"/>
      </rPr>
      <t xml:space="preserve">Qualis </t>
    </r>
    <r>
      <rPr>
        <sz val="9"/>
        <rFont val="Times New Roman"/>
        <family val="1"/>
      </rPr>
      <t>A1</t>
    </r>
  </si>
  <si>
    <r>
      <rPr>
        <i/>
        <sz val="9"/>
        <rFont val="Times New Roman"/>
        <family val="1"/>
      </rPr>
      <t xml:space="preserve">Qualis </t>
    </r>
    <r>
      <rPr>
        <sz val="9"/>
        <rFont val="Times New Roman"/>
        <family val="1"/>
      </rPr>
      <t>A2</t>
    </r>
  </si>
  <si>
    <r>
      <rPr>
        <i/>
        <sz val="9"/>
        <rFont val="Times New Roman"/>
        <family val="1"/>
      </rPr>
      <t xml:space="preserve">Qualis </t>
    </r>
    <r>
      <rPr>
        <sz val="9"/>
        <rFont val="Times New Roman"/>
        <family val="1"/>
      </rPr>
      <t>A3</t>
    </r>
  </si>
  <si>
    <r>
      <rPr>
        <i/>
        <sz val="9"/>
        <rFont val="Times New Roman"/>
        <family val="1"/>
      </rPr>
      <t xml:space="preserve">Qualis </t>
    </r>
    <r>
      <rPr>
        <sz val="9"/>
        <rFont val="Times New Roman"/>
        <family val="1"/>
      </rPr>
      <t>A4</t>
    </r>
  </si>
  <si>
    <r>
      <rPr>
        <i/>
        <sz val="9"/>
        <rFont val="Times New Roman"/>
        <family val="1"/>
      </rPr>
      <t xml:space="preserve">Qualis </t>
    </r>
    <r>
      <rPr>
        <sz val="9"/>
        <rFont val="Times New Roman"/>
        <family val="1"/>
      </rPr>
      <t>B1</t>
    </r>
  </si>
  <si>
    <r>
      <rPr>
        <i/>
        <sz val="9"/>
        <rFont val="Times New Roman"/>
        <family val="1"/>
      </rPr>
      <t xml:space="preserve">Qualis </t>
    </r>
    <r>
      <rPr>
        <sz val="9"/>
        <rFont val="Times New Roman"/>
        <family val="1"/>
      </rPr>
      <t>B2</t>
    </r>
  </si>
  <si>
    <r>
      <rPr>
        <i/>
        <sz val="9"/>
        <rFont val="Times New Roman"/>
        <family val="1"/>
      </rPr>
      <t xml:space="preserve">Qualis </t>
    </r>
    <r>
      <rPr>
        <sz val="9"/>
        <rFont val="Times New Roman"/>
        <family val="1"/>
      </rPr>
      <t>B3</t>
    </r>
  </si>
  <si>
    <r>
      <rPr>
        <i/>
        <sz val="9"/>
        <rFont val="Times New Roman"/>
        <family val="1"/>
      </rPr>
      <t xml:space="preserve">Qualis </t>
    </r>
    <r>
      <rPr>
        <sz val="9"/>
        <rFont val="Times New Roman"/>
        <family val="1"/>
      </rPr>
      <t>B4</t>
    </r>
  </si>
  <si>
    <r>
      <rPr>
        <i/>
        <sz val="9"/>
        <rFont val="Times New Roman"/>
        <family val="1"/>
      </rPr>
      <t xml:space="preserve">Qualis </t>
    </r>
    <r>
      <rPr>
        <sz val="9"/>
        <rFont val="Times New Roman"/>
        <family val="1"/>
      </rPr>
      <t>B5</t>
    </r>
  </si>
  <si>
    <r>
      <rPr>
        <i/>
        <sz val="9"/>
        <rFont val="Times New Roman"/>
        <family val="1"/>
      </rPr>
      <t xml:space="preserve">Qualis </t>
    </r>
    <r>
      <rPr>
        <sz val="9"/>
        <rFont val="Times New Roman"/>
        <family val="1"/>
      </rPr>
      <t>C</t>
    </r>
  </si>
  <si>
    <r>
      <rPr>
        <sz val="9"/>
        <rFont val="Times New Roman"/>
        <family val="1"/>
      </rPr>
      <t xml:space="preserve">Sem </t>
    </r>
    <r>
      <rPr>
        <i/>
        <sz val="9"/>
        <rFont val="Times New Roman"/>
        <family val="1"/>
      </rPr>
      <t xml:space="preserve">Qualis </t>
    </r>
    <r>
      <rPr>
        <sz val="9"/>
        <rFont val="Times New Roman"/>
        <family val="1"/>
      </rPr>
      <t>na área de Odontologia</t>
    </r>
  </si>
  <si>
    <r>
      <rPr>
        <b/>
        <sz val="9"/>
        <rFont val="Times New Roman"/>
        <family val="1"/>
      </rPr>
      <t xml:space="preserve">Periódicos não classificados pelo </t>
    </r>
    <r>
      <rPr>
        <b/>
        <i/>
        <sz val="9"/>
        <rFont val="Times New Roman"/>
        <family val="1"/>
      </rPr>
      <t xml:space="preserve">Qualis </t>
    </r>
    <r>
      <rPr>
        <b/>
        <sz val="9"/>
        <rFont val="Times New Roman"/>
        <family val="1"/>
      </rPr>
      <t>vigente na área de Odontologia e que adotam o fator de impacto (FI) JCR</t>
    </r>
  </si>
  <si>
    <r>
      <rPr>
        <sz val="9"/>
        <rFont val="Times New Roman"/>
        <family val="1"/>
      </rPr>
      <t>Fator de impacto</t>
    </r>
  </si>
  <si>
    <r>
      <rPr>
        <sz val="9"/>
        <rFont val="Times New Roman"/>
        <family val="1"/>
      </rPr>
      <t>FI &gt; 3,0</t>
    </r>
  </si>
  <si>
    <r>
      <rPr>
        <sz val="9"/>
        <rFont val="Times New Roman"/>
        <family val="1"/>
      </rPr>
      <t>2,5 &lt; FI ≤ 3,0</t>
    </r>
  </si>
  <si>
    <r>
      <rPr>
        <sz val="9"/>
        <rFont val="Times New Roman"/>
        <family val="1"/>
      </rPr>
      <t>2,0 &lt; FI ≤ 2,5</t>
    </r>
  </si>
  <si>
    <r>
      <rPr>
        <sz val="9"/>
        <rFont val="Times New Roman"/>
        <family val="1"/>
      </rPr>
      <t>1,6 &lt; FI ≤ 2,0</t>
    </r>
  </si>
  <si>
    <r>
      <rPr>
        <sz val="9"/>
        <rFont val="Times New Roman"/>
        <family val="1"/>
      </rPr>
      <t>1,2 &lt; FI ≤ 1,6</t>
    </r>
  </si>
  <si>
    <r>
      <rPr>
        <sz val="9"/>
        <rFont val="Times New Roman"/>
        <family val="1"/>
      </rPr>
      <t>0,8 &lt; FI ≤ 1,2</t>
    </r>
  </si>
  <si>
    <r>
      <rPr>
        <sz val="9"/>
        <rFont val="Times New Roman"/>
        <family val="1"/>
      </rPr>
      <t>0,5 &lt; FI ≤ 0,8</t>
    </r>
  </si>
  <si>
    <r>
      <rPr>
        <b/>
        <sz val="9"/>
        <rFont val="Times New Roman"/>
        <family val="1"/>
      </rPr>
      <t>ARTIGOS ENVIADOS</t>
    </r>
  </si>
  <si>
    <r>
      <rPr>
        <sz val="9"/>
        <rFont val="Times New Roman"/>
        <family val="1"/>
      </rPr>
      <t>Artigo submetido (com comprovação). OBS: a submissão de um mesmo artigo para diferentes periódicos só será pontuada uma única vez</t>
    </r>
  </si>
  <si>
    <r>
      <rPr>
        <i/>
        <sz val="9"/>
        <rFont val="Times New Roman"/>
        <family val="1"/>
      </rPr>
      <t xml:space="preserve">Qualis </t>
    </r>
    <r>
      <rPr>
        <sz val="9"/>
        <rFont val="Times New Roman"/>
        <family val="1"/>
      </rPr>
      <t>&lt; A4</t>
    </r>
  </si>
  <si>
    <r>
      <rPr>
        <i/>
        <sz val="9"/>
        <rFont val="Times New Roman"/>
        <family val="1"/>
      </rPr>
      <t xml:space="preserve">Qualis </t>
    </r>
    <r>
      <rPr>
        <sz val="9"/>
        <rFont val="Times New Roman"/>
        <family val="1"/>
      </rPr>
      <t>≥ A4</t>
    </r>
  </si>
  <si>
    <r>
      <rPr>
        <b/>
        <sz val="9"/>
        <rFont val="Times New Roman"/>
        <family val="1"/>
      </rPr>
      <t xml:space="preserve">REVISOR DE ARTIGO CIENTÍFICO </t>
    </r>
    <r>
      <rPr>
        <sz val="9"/>
        <rFont val="Times New Roman"/>
        <family val="1"/>
      </rPr>
      <t xml:space="preserve">(Com comprovação do processo de revisão finalizado)
</t>
    </r>
    <r>
      <rPr>
        <sz val="9"/>
        <rFont val="Times New Roman"/>
        <family val="1"/>
      </rPr>
      <t>* OBS: Atividade exclusiva para doutorandos</t>
    </r>
  </si>
  <si>
    <r>
      <rPr>
        <sz val="9"/>
        <rFont val="Times New Roman"/>
        <family val="1"/>
      </rPr>
      <t xml:space="preserve">Revista com </t>
    </r>
    <r>
      <rPr>
        <i/>
        <sz val="9"/>
        <rFont val="Times New Roman"/>
        <family val="1"/>
      </rPr>
      <t xml:space="preserve">Qualis </t>
    </r>
    <r>
      <rPr>
        <sz val="9"/>
        <rFont val="Times New Roman"/>
        <family val="1"/>
      </rPr>
      <t>Odontologia de B3 ou superior</t>
    </r>
  </si>
  <si>
    <r>
      <rPr>
        <sz val="9"/>
        <rFont val="Times New Roman"/>
        <family val="1"/>
      </rPr>
      <t xml:space="preserve">Revista com </t>
    </r>
    <r>
      <rPr>
        <i/>
        <sz val="9"/>
        <rFont val="Times New Roman"/>
        <family val="1"/>
      </rPr>
      <t xml:space="preserve">Qualis </t>
    </r>
    <r>
      <rPr>
        <sz val="9"/>
        <rFont val="Times New Roman"/>
        <family val="1"/>
      </rPr>
      <t>Odontologia de B4, B5 ou C</t>
    </r>
  </si>
  <si>
    <r>
      <rPr>
        <sz val="9"/>
        <rFont val="Times New Roman"/>
        <family val="1"/>
      </rPr>
      <t xml:space="preserve">Revista sem </t>
    </r>
    <r>
      <rPr>
        <i/>
        <sz val="9"/>
        <rFont val="Times New Roman"/>
        <family val="1"/>
      </rPr>
      <t xml:space="preserve">Qualis </t>
    </r>
    <r>
      <rPr>
        <sz val="9"/>
        <rFont val="Times New Roman"/>
        <family val="1"/>
      </rPr>
      <t>Odontologia</t>
    </r>
  </si>
  <si>
    <r>
      <rPr>
        <b/>
        <sz val="9"/>
        <rFont val="Times New Roman"/>
        <family val="1"/>
      </rPr>
      <t>REGISTRO DE PATENTES, PRODUTOS E CORRELATOS (COM DOCENTE DO PPGO)</t>
    </r>
  </si>
  <si>
    <r>
      <rPr>
        <sz val="9"/>
        <rFont val="Times New Roman"/>
        <family val="1"/>
      </rPr>
      <t>Desenvolvimento de software</t>
    </r>
  </si>
  <si>
    <r>
      <rPr>
        <sz val="9"/>
        <rFont val="Times New Roman"/>
        <family val="1"/>
      </rPr>
      <t>Licenciamento de patente</t>
    </r>
  </si>
  <si>
    <r>
      <rPr>
        <sz val="9"/>
        <rFont val="Times New Roman"/>
        <family val="1"/>
      </rPr>
      <t>Registro definitivo de patente</t>
    </r>
  </si>
  <si>
    <r>
      <rPr>
        <sz val="9"/>
        <rFont val="Times New Roman"/>
        <family val="1"/>
      </rPr>
      <t>Depósito de patente</t>
    </r>
  </si>
  <si>
    <r>
      <rPr>
        <b/>
        <sz val="9"/>
        <rFont val="Times New Roman"/>
        <family val="1"/>
      </rPr>
      <t>RESUMO EM ANAIS DE EVENTOS (COM DOCENTE DO PPGO)</t>
    </r>
  </si>
  <si>
    <r>
      <rPr>
        <sz val="9"/>
        <rFont val="Times New Roman"/>
        <family val="1"/>
      </rPr>
      <t>Evento de abrangência local/Regional (máximo: 5 pontos)</t>
    </r>
  </si>
  <si>
    <r>
      <rPr>
        <sz val="9"/>
        <rFont val="Times New Roman"/>
        <family val="1"/>
      </rPr>
      <t>Jornada OdontoPET (máximo: 9 pontos)</t>
    </r>
  </si>
  <si>
    <r>
      <rPr>
        <sz val="9"/>
        <rFont val="Times New Roman"/>
        <family val="1"/>
      </rPr>
      <t>Eventos de áreas do conhecimento da Odontologia com abrangência nacional (Ex: SBPqO, SNNPqO, SOBEP, SOBRAP, COBRAC, SBENDO, CONABRO, etc).</t>
    </r>
  </si>
  <si>
    <r>
      <rPr>
        <sz val="9"/>
        <rFont val="Times New Roman"/>
        <family val="1"/>
      </rPr>
      <t>Evento com abrangência internacional (sediado em outro país ou sediado no Brasil, mas organizado por instituição/órgão/associação estrangeira)</t>
    </r>
  </si>
  <si>
    <r>
      <rPr>
        <b/>
        <sz val="9"/>
        <rFont val="Times New Roman"/>
        <family val="1"/>
      </rPr>
      <t>CAPÍTULO DE LIVRO (COM DOCENTE DO PPGO)</t>
    </r>
  </si>
  <si>
    <r>
      <rPr>
        <sz val="9"/>
        <rFont val="Times New Roman"/>
        <family val="1"/>
      </rPr>
      <t>Circulação local/regional</t>
    </r>
  </si>
  <si>
    <r>
      <rPr>
        <sz val="9"/>
        <rFont val="Times New Roman"/>
        <family val="1"/>
      </rPr>
      <t>Circulação nacional</t>
    </r>
  </si>
  <si>
    <r>
      <rPr>
        <sz val="9"/>
        <rFont val="Times New Roman"/>
        <family val="1"/>
      </rPr>
      <t>Circulação internacional</t>
    </r>
  </si>
  <si>
    <r>
      <rPr>
        <sz val="9"/>
        <rFont val="Times New Roman"/>
        <family val="1"/>
      </rPr>
      <t>e-Book completo</t>
    </r>
  </si>
  <si>
    <r>
      <rPr>
        <sz val="9"/>
        <rFont val="Times New Roman"/>
        <family val="1"/>
      </rPr>
      <t>Capítulo de e-Book (máximo 6 pontos)</t>
    </r>
  </si>
  <si>
    <r>
      <rPr>
        <b/>
        <sz val="9"/>
        <rFont val="Times New Roman"/>
        <family val="1"/>
      </rPr>
      <t xml:space="preserve">APRESENTAÇÃO  DE  TRABALHOS   NA    QUALIDADE  DE  APRESENTADOR (COM
</t>
    </r>
    <r>
      <rPr>
        <b/>
        <sz val="9"/>
        <rFont val="Times New Roman"/>
        <family val="1"/>
      </rPr>
      <t xml:space="preserve">DOCENTE DO PPGO) </t>
    </r>
    <r>
      <rPr>
        <sz val="9"/>
        <rFont val="Times New Roman"/>
        <family val="1"/>
      </rPr>
      <t>Um trabalho  apresentado  em  vários eventos  só  será  considerado  o de maior pontuação.</t>
    </r>
  </si>
  <si>
    <r>
      <rPr>
        <sz val="9"/>
        <rFont val="Times New Roman"/>
        <family val="1"/>
      </rPr>
      <t>Evento local não promovido pelo PPGO (máximo 4 pontos)</t>
    </r>
  </si>
  <si>
    <r>
      <rPr>
        <sz val="9"/>
        <rFont val="Times New Roman"/>
        <family val="1"/>
      </rPr>
      <t>Encontro   do   Programa   de   Pós-graduação  da   UFC  &amp;  Jornada OdontoPET ou  outro  evento local   promovido   pelo PPGO/UFC</t>
    </r>
  </si>
  <si>
    <r>
      <rPr>
        <sz val="9"/>
        <rFont val="Times New Roman"/>
        <family val="1"/>
      </rPr>
      <t>Evento com abrangência regional ou nacional</t>
    </r>
  </si>
  <si>
    <r>
      <rPr>
        <b/>
        <sz val="9"/>
        <rFont val="Times New Roman"/>
        <family val="1"/>
      </rPr>
      <t xml:space="preserve">CURSOS, ESTÁGIOS E TREINAMENTOS EM OUTRAS IES OU PROGRAMAS DE PÓS-
</t>
    </r>
    <r>
      <rPr>
        <b/>
        <sz val="9"/>
        <rFont val="Times New Roman"/>
        <family val="1"/>
      </rPr>
      <t xml:space="preserve">GRADUAÇÃO </t>
    </r>
    <r>
      <rPr>
        <sz val="9"/>
        <rFont val="Times New Roman"/>
        <family val="1"/>
      </rPr>
      <t>*OBS1:deve haver conexão da atividade com aquela desenvolvida no PPGO, atestada pelo orientador</t>
    </r>
  </si>
  <si>
    <r>
      <rPr>
        <sz val="9"/>
        <rFont val="Times New Roman"/>
        <family val="1"/>
      </rPr>
      <t>No Brasil – de 40h a 80h</t>
    </r>
  </si>
  <si>
    <r>
      <rPr>
        <sz val="9"/>
        <rFont val="Times New Roman"/>
        <family val="1"/>
      </rPr>
      <t>No Brasil &gt; 80h</t>
    </r>
  </si>
  <si>
    <r>
      <rPr>
        <sz val="9"/>
        <rFont val="Times New Roman"/>
        <family val="1"/>
      </rPr>
      <t>No exterior – de 40h a 80h</t>
    </r>
  </si>
  <si>
    <r>
      <rPr>
        <sz val="9"/>
        <rFont val="Times New Roman"/>
        <family val="1"/>
      </rPr>
      <t>No exterior - &gt;80h</t>
    </r>
  </si>
  <si>
    <r>
      <rPr>
        <b/>
        <sz val="9"/>
        <rFont val="Times New Roman"/>
        <family val="1"/>
      </rPr>
      <t xml:space="preserve">TRABALHO PREMIADO (COM DOCENTE DO PPGO)
</t>
    </r>
    <r>
      <rPr>
        <sz val="9"/>
        <rFont val="Times New Roman"/>
        <family val="1"/>
      </rPr>
      <t>*OBS1: Congressos   que   tenham   edições locais serão considerados regionais (ex: CIOCE, CIOBA, CIOSP etc)</t>
    </r>
  </si>
  <si>
    <r>
      <rPr>
        <sz val="9"/>
        <rFont val="Times New Roman"/>
        <family val="1"/>
      </rPr>
      <t>Encontro   do   Programa   de   Pós-graduação  da   UFC &amp; Jornada OdontoPET ou outro evento local promovido pelo PPGO/UFC</t>
    </r>
  </si>
  <si>
    <r>
      <rPr>
        <b/>
        <sz val="9"/>
        <rFont val="Times New Roman"/>
        <family val="1"/>
      </rPr>
      <t>COORIENTAÇÕES  DE  GRADUANDOS (COM  DOCENTE DO PPGO)</t>
    </r>
  </si>
  <si>
    <r>
      <rPr>
        <sz val="9"/>
        <rFont val="Times New Roman"/>
        <family val="1"/>
      </rPr>
      <t>Iniciação científica</t>
    </r>
  </si>
  <si>
    <r>
      <rPr>
        <sz val="9"/>
        <rFont val="Times New Roman"/>
        <family val="1"/>
      </rPr>
      <t>Trabalho de Conclusão de Curso</t>
    </r>
  </si>
  <si>
    <r>
      <rPr>
        <b/>
        <sz val="9"/>
        <rFont val="Times New Roman"/>
        <family val="1"/>
      </rPr>
      <t>PARTICIPAÇÃO EM BANCAS DE COMISSÕES JULGADORAS</t>
    </r>
  </si>
  <si>
    <r>
      <rPr>
        <sz val="9"/>
        <rFont val="Times New Roman"/>
        <family val="1"/>
      </rPr>
      <t>Evento local/Regional (máximo: 2,5 pontos)</t>
    </r>
  </si>
  <si>
    <r>
      <rPr>
        <sz val="9"/>
        <rFont val="Times New Roman"/>
        <family val="1"/>
      </rPr>
      <t>Trabalho de Conclusão de Curso (máximo: 5 pontos)</t>
    </r>
  </si>
  <si>
    <r>
      <rPr>
        <sz val="9"/>
        <rFont val="Times New Roman"/>
        <family val="1"/>
      </rPr>
      <t>Jornada OdontoPET (máximo: 7,5 pontos)</t>
    </r>
  </si>
  <si>
    <r>
      <rPr>
        <sz val="9"/>
        <rFont val="Times New Roman"/>
        <family val="1"/>
      </rPr>
      <t>Evento Nacional</t>
    </r>
  </si>
  <si>
    <r>
      <rPr>
        <sz val="9"/>
        <rFont val="Times New Roman"/>
        <family val="1"/>
      </rPr>
      <t>Evento internacional</t>
    </r>
  </si>
  <si>
    <r>
      <rPr>
        <b/>
        <sz val="9"/>
        <rFont val="Times New Roman"/>
        <family val="1"/>
      </rPr>
      <t>PARTICIPAÇÃO NA ORGANIZAÇÃO DE  EVENTOS CIENTÍFICOS</t>
    </r>
  </si>
  <si>
    <r>
      <rPr>
        <sz val="9"/>
        <rFont val="Times New Roman"/>
        <family val="1"/>
      </rPr>
      <t>Encontro  do   Programa  de   Pós-graduação   da    UFC   &amp;   Jornada OdontoPET   ou   outro   evento local   promovido  pelo  PPGO/UFC</t>
    </r>
  </si>
  <si>
    <r>
      <rPr>
        <sz val="9"/>
        <rFont val="Times New Roman"/>
        <family val="1"/>
      </rPr>
      <t>Evento  com  abrangência  internacional  (sediado  em  outro  país  ou sediado no  Brasil,  mas organizado por  instituição/órgão/associação estrangeira)</t>
    </r>
  </si>
  <si>
    <r>
      <rPr>
        <b/>
        <sz val="12"/>
        <rFont val="Calibri"/>
        <family val="1"/>
      </rPr>
      <t>ANEXO I</t>
    </r>
  </si>
  <si>
    <t>INSTRUMENTO DE AVALIAÇÃO DE BOLSISTAS</t>
  </si>
  <si>
    <t>Quantidade</t>
  </si>
  <si>
    <t>Valor total</t>
  </si>
  <si>
    <t>Valor por item</t>
  </si>
  <si>
    <t>ARTIGOS ACEITOS/PUBLICADOS/ENVIADOS (com docente do PPGO)</t>
  </si>
  <si>
    <t>Nome</t>
  </si>
  <si>
    <t>Matrícula</t>
  </si>
  <si>
    <t xml:space="preserve">Nível </t>
  </si>
  <si>
    <t>VOCÊ É BOLSISTA? (   ) Não (   ) CAPES  (   ) FUNCAP (   ) CNPq</t>
  </si>
  <si>
    <t>Orientador</t>
  </si>
  <si>
    <t>Apresenta outra fonte de renda ou atividade remunerada? OUTRA FONTE DE RENDA OU ATIVIDADE REMUNERADA? INCLUINDO CONSULTÓRIO ODONTOLÓGICO E SOCIEDADE EM EMPRESAS (CNPJ, MEI) SIM (  ) NÃO (  ) – QUAL?</t>
  </si>
  <si>
    <t>Participação comprovada, na qualidade de ouvinte ou apresentador de trabalho, do Encontro do Programa de Pós-graduação da UFC &amp; Jornada OdontoPET ou outro evento científico promovido pelo PPGO com
obrigatoriedade de envio de trabalho (a ser aceito ou não pela comissão organizadora).</t>
  </si>
  <si>
    <t>ORDEM</t>
  </si>
  <si>
    <t>(   ) Mestrado (  ) Doutorado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</si>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</sst>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color rgb="FF000000"/>
      <name val="Times New Roman"/>
      <charset val="204"/>
    </font>
    <font>
      <b/>
      <sz val="9"/>
      <name val="Times New Roman"/>
    </font>
    <font>
      <sz val="9"/>
      <color rgb="FF000000"/>
      <name val="Times New Roman"/>
      <family val="2"/>
    </font>
    <font>
      <sz val="9"/>
      <name val="Times New Roman"/>
    </font>
    <font>
      <b/>
      <sz val="9"/>
      <name val="Times New Roman"/>
      <family val="1"/>
    </font>
    <font>
      <sz val="9"/>
      <name val="Times New Roman"/>
      <family val="1"/>
    </font>
    <font>
      <b/>
      <i/>
      <sz val="9"/>
      <name val="Times New Roman"/>
      <family val="1"/>
    </font>
    <font>
      <i/>
      <sz val="9"/>
      <name val="Times New Roman"/>
      <family val="1"/>
    </font>
    <font>
      <b/>
      <sz val="12"/>
      <name val="Calibri"/>
      <family val="2"/>
    </font>
    <font>
      <b/>
      <sz val="12"/>
      <name val="Calibri"/>
      <family val="1"/>
    </font>
    <font>
      <b/>
      <sz val="10"/>
      <color rgb="FF000000"/>
      <name val="Times New Roman"/>
      <family val="1"/>
    </font>
    <font>
      <b/>
      <sz val="11"/>
      <name val="Calibri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rgb="FF2B2B2B"/>
      </left>
      <right style="thin">
        <color rgb="FF808080"/>
      </right>
      <top style="thin">
        <color rgb="FF2B2B2B"/>
      </top>
      <bottom style="thin">
        <color rgb="FF2B2B2B"/>
      </bottom>
      <diagonal/>
    </border>
    <border>
      <left style="thin">
        <color rgb="FF2B2B2B"/>
      </left>
      <right/>
      <top style="thin">
        <color rgb="FF2B2B2B"/>
      </top>
      <bottom style="thin">
        <color rgb="FF2B2B2B"/>
      </bottom>
      <diagonal/>
    </border>
    <border>
      <left/>
      <right style="thin">
        <color rgb="FF2B2B2B"/>
      </right>
      <top style="thin">
        <color rgb="FF2B2B2B"/>
      </top>
      <bottom style="thin">
        <color rgb="FF2B2B2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B2B2B"/>
      </left>
      <right/>
      <top style="thin">
        <color rgb="FF2B2B2B"/>
      </top>
      <bottom/>
      <diagonal/>
    </border>
    <border>
      <left/>
      <right style="thin">
        <color rgb="FF2B2B2B"/>
      </right>
      <top style="thin">
        <color rgb="FF2B2B2B"/>
      </top>
      <bottom/>
      <diagonal/>
    </border>
    <border>
      <left style="thin">
        <color rgb="FF2B2B2B"/>
      </left>
      <right/>
      <top/>
      <bottom style="thin">
        <color rgb="FF2B2B2B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2B2B2B"/>
      </right>
      <top/>
      <bottom style="thin">
        <color rgb="FF2B2B2B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2B2B2B"/>
      </left>
      <right style="thin">
        <color rgb="FF808080"/>
      </right>
      <top/>
      <bottom style="thin">
        <color rgb="FF2B2B2B"/>
      </bottom>
      <diagonal/>
    </border>
    <border>
      <left style="thin">
        <color rgb="FF2B2B2B"/>
      </left>
      <right style="thin">
        <color rgb="FF808080"/>
      </right>
      <top style="thin">
        <color rgb="FF2B2B2B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8" fillId="2" borderId="4" xfId="0" applyFont="1" applyFill="1" applyBorder="1" applyAlignment="1">
      <alignment horizontal="center" vertical="top" wrapText="1"/>
    </xf>
    <xf numFmtId="0" fontId="0" fillId="0" borderId="0" xfId="0" applyAlignment="1" applyProtection="1">
      <alignment horizontal="left" vertical="top"/>
      <protection locked="0"/>
    </xf>
    <xf numFmtId="1" fontId="2" fillId="0" borderId="4" xfId="0" applyNumberFormat="1" applyFont="1" applyBorder="1" applyAlignment="1">
      <alignment horizontal="left" vertical="top" shrinkToFit="1"/>
    </xf>
    <xf numFmtId="1" fontId="2" fillId="0" borderId="4" xfId="0" applyNumberFormat="1" applyFont="1" applyBorder="1" applyAlignment="1" applyProtection="1">
      <alignment horizontal="left" vertical="center" shrinkToFi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1" fontId="2" fillId="0" borderId="1" xfId="0" applyNumberFormat="1" applyFont="1" applyBorder="1" applyAlignment="1">
      <alignment horizontal="left" vertical="top" shrinkToFit="1"/>
    </xf>
    <xf numFmtId="1" fontId="2" fillId="0" borderId="13" xfId="0" applyNumberFormat="1" applyFont="1" applyBorder="1" applyAlignment="1">
      <alignment horizontal="left" vertical="top" shrinkToFit="1"/>
    </xf>
    <xf numFmtId="164" fontId="2" fillId="0" borderId="4" xfId="0" applyNumberFormat="1" applyFont="1" applyBorder="1" applyAlignment="1">
      <alignment horizontal="left" vertical="top" shrinkToFit="1"/>
    </xf>
    <xf numFmtId="1" fontId="2" fillId="0" borderId="2" xfId="0" applyNumberFormat="1" applyFont="1" applyBorder="1" applyAlignment="1">
      <alignment horizontal="left" vertical="top" shrinkToFit="1"/>
    </xf>
    <xf numFmtId="164" fontId="2" fillId="0" borderId="5" xfId="0" applyNumberFormat="1" applyFont="1" applyBorder="1" applyAlignment="1">
      <alignment horizontal="left" vertical="top" shrinkToFit="1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0" fontId="8" fillId="2" borderId="16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Alignment="1">
      <alignment horizontal="left" vertical="top"/>
    </xf>
    <xf numFmtId="0" fontId="8" fillId="2" borderId="14" xfId="0" applyFont="1" applyFill="1" applyBorder="1" applyAlignment="1" applyProtection="1">
      <alignment horizontal="left" vertical="top" wrapText="1"/>
      <protection locked="0"/>
    </xf>
    <xf numFmtId="0" fontId="8" fillId="2" borderId="16" xfId="0" applyFont="1" applyFill="1" applyBorder="1" applyAlignment="1" applyProtection="1">
      <alignment horizontal="left" vertical="top" wrapText="1"/>
      <protection locked="0"/>
    </xf>
    <xf numFmtId="0" fontId="8" fillId="2" borderId="15" xfId="0" applyFont="1" applyFill="1" applyBorder="1" applyAlignment="1" applyProtection="1">
      <alignment horizontal="left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0" fontId="8" fillId="2" borderId="16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0" fillId="0" borderId="4" xfId="0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4" xfId="0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center" wrapText="1"/>
    </xf>
    <xf numFmtId="0" fontId="5" fillId="0" borderId="1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0"/>
  <sheetViews>
    <sheetView tabSelected="1" topLeftCell="A83" workbookViewId="0">
      <selection activeCell="C89" sqref="C89:D89"/>
    </sheetView>
  </sheetViews>
  <sheetFormatPr defaultRowHeight="12.75" x14ac:dyDescent="0.2"/>
  <cols>
    <col min="1" max="1" width="16.33203125" customWidth="1"/>
    <col min="2" max="2" width="80.1640625" customWidth="1"/>
    <col min="3" max="3" width="15.83203125" customWidth="1"/>
    <col min="4" max="4" width="15.5" customWidth="1"/>
    <col min="5" max="5" width="11.83203125" customWidth="1"/>
  </cols>
  <sheetData>
    <row r="1" spans="1:5" ht="23.25" customHeight="1" x14ac:dyDescent="0.2">
      <c r="A1" s="33" t="s">
        <v>74</v>
      </c>
      <c r="B1" s="34"/>
      <c r="C1" s="34"/>
      <c r="D1" s="34"/>
      <c r="E1" s="34"/>
    </row>
    <row r="2" spans="1:5" ht="21.75" customHeight="1" x14ac:dyDescent="0.2">
      <c r="A2" s="35" t="s">
        <v>75</v>
      </c>
      <c r="B2" s="35"/>
      <c r="C2" s="35"/>
      <c r="D2" s="35"/>
      <c r="E2" s="35"/>
    </row>
    <row r="3" spans="1:5" ht="15.75" customHeight="1" x14ac:dyDescent="0.2">
      <c r="A3" s="12" t="s">
        <v>80</v>
      </c>
      <c r="B3" s="30"/>
      <c r="C3" s="31"/>
      <c r="D3" s="31"/>
      <c r="E3" s="32"/>
    </row>
    <row r="4" spans="1:5" ht="15.75" customHeight="1" x14ac:dyDescent="0.2">
      <c r="A4" s="12" t="s">
        <v>81</v>
      </c>
      <c r="B4" s="23"/>
      <c r="C4" s="24"/>
      <c r="D4" s="24"/>
      <c r="E4" s="25"/>
    </row>
    <row r="5" spans="1:5" ht="15.75" x14ac:dyDescent="0.2">
      <c r="A5" s="12" t="s">
        <v>82</v>
      </c>
      <c r="B5" s="27" t="s">
        <v>88</v>
      </c>
      <c r="C5" s="28"/>
      <c r="D5" s="28"/>
      <c r="E5" s="29"/>
    </row>
    <row r="6" spans="1:5" ht="15.75" x14ac:dyDescent="0.2">
      <c r="A6" s="12" t="s">
        <v>84</v>
      </c>
      <c r="B6" s="23"/>
      <c r="C6" s="24"/>
      <c r="D6" s="24"/>
      <c r="E6" s="25"/>
    </row>
    <row r="7" spans="1:5" ht="16.5" customHeight="1" x14ac:dyDescent="0.2">
      <c r="A7" s="27" t="s">
        <v>83</v>
      </c>
      <c r="B7" s="28"/>
      <c r="C7" s="28"/>
      <c r="D7" s="28"/>
      <c r="E7" s="29"/>
    </row>
    <row r="8" spans="1:5" ht="39.75" customHeight="1" x14ac:dyDescent="0.2">
      <c r="A8" s="27" t="s">
        <v>85</v>
      </c>
      <c r="B8" s="28"/>
      <c r="C8" s="28"/>
      <c r="D8" s="28"/>
      <c r="E8" s="29"/>
    </row>
    <row r="9" spans="1:5" ht="13.5" customHeight="1" x14ac:dyDescent="0.2">
      <c r="A9" s="17" t="s">
        <v>87</v>
      </c>
      <c r="B9" s="36" t="s">
        <v>0</v>
      </c>
      <c r="C9" s="37"/>
      <c r="D9" s="37"/>
      <c r="E9" s="38"/>
    </row>
    <row r="10" spans="1:5" ht="38.25" customHeight="1" x14ac:dyDescent="0.2">
      <c r="A10" s="15">
        <v>1</v>
      </c>
      <c r="B10" s="39" t="s">
        <v>1</v>
      </c>
      <c r="C10" s="40"/>
      <c r="D10" s="40"/>
      <c r="E10" s="41"/>
    </row>
    <row r="11" spans="1:5" ht="34.5" customHeight="1" x14ac:dyDescent="0.2">
      <c r="A11" s="15">
        <v>2</v>
      </c>
      <c r="B11" s="60" t="s">
        <v>86</v>
      </c>
      <c r="C11" s="40"/>
      <c r="D11" s="40"/>
      <c r="E11" s="41"/>
    </row>
    <row r="12" spans="1:5" ht="34.5" customHeight="1" x14ac:dyDescent="0.2">
      <c r="A12" s="15">
        <v>3</v>
      </c>
      <c r="B12" s="39" t="s">
        <v>2</v>
      </c>
      <c r="C12" s="40"/>
      <c r="D12" s="40"/>
      <c r="E12" s="41"/>
    </row>
    <row r="13" spans="1:5" ht="33" customHeight="1" x14ac:dyDescent="0.2">
      <c r="A13" s="16" t="s">
        <v>3</v>
      </c>
      <c r="B13" s="61" t="s">
        <v>4</v>
      </c>
      <c r="C13" s="62"/>
      <c r="D13" s="62"/>
      <c r="E13" s="63"/>
    </row>
    <row r="14" spans="1:5" ht="28.5" customHeight="1" x14ac:dyDescent="0.2">
      <c r="A14" s="64" t="s">
        <v>79</v>
      </c>
      <c r="B14" s="65"/>
      <c r="C14" s="65"/>
      <c r="D14" s="65"/>
      <c r="E14" s="66"/>
    </row>
    <row r="15" spans="1:5" ht="34.5" customHeight="1" x14ac:dyDescent="0.2">
      <c r="A15" s="44" t="s">
        <v>5</v>
      </c>
      <c r="B15" s="44"/>
      <c r="C15" s="44"/>
      <c r="D15" s="44"/>
      <c r="E15" s="44"/>
    </row>
    <row r="16" spans="1:5" ht="24.75" customHeight="1" x14ac:dyDescent="0.2">
      <c r="A16" s="57" t="s">
        <v>6</v>
      </c>
      <c r="B16" s="58"/>
      <c r="C16" s="9" t="s">
        <v>78</v>
      </c>
      <c r="D16" s="8" t="s">
        <v>76</v>
      </c>
      <c r="E16" s="8" t="s">
        <v>77</v>
      </c>
    </row>
    <row r="17" spans="1:10" ht="13.5" customHeight="1" x14ac:dyDescent="0.2">
      <c r="A17" s="53" t="s">
        <v>7</v>
      </c>
      <c r="B17" s="54"/>
      <c r="C17" s="21">
        <v>20</v>
      </c>
      <c r="D17" s="10"/>
      <c r="E17" s="1">
        <f>C17*D17</f>
        <v>0</v>
      </c>
    </row>
    <row r="18" spans="1:10" ht="13.5" customHeight="1" x14ac:dyDescent="0.2">
      <c r="A18" s="53" t="s">
        <v>8</v>
      </c>
      <c r="B18" s="54"/>
      <c r="C18" s="21">
        <v>16</v>
      </c>
      <c r="D18" s="10"/>
      <c r="E18" s="1">
        <f>C18*D18</f>
        <v>0</v>
      </c>
    </row>
    <row r="19" spans="1:10" ht="13.5" customHeight="1" x14ac:dyDescent="0.2">
      <c r="A19" s="53" t="s">
        <v>9</v>
      </c>
      <c r="B19" s="54"/>
      <c r="C19" s="21">
        <v>12</v>
      </c>
      <c r="D19" s="10"/>
      <c r="E19" s="1">
        <f t="shared" ref="E19:E27" si="0">C19*D19</f>
        <v>0</v>
      </c>
    </row>
    <row r="20" spans="1:10" ht="13.5" customHeight="1" x14ac:dyDescent="0.2">
      <c r="A20" s="53" t="s">
        <v>10</v>
      </c>
      <c r="B20" s="54"/>
      <c r="C20" s="21">
        <v>10</v>
      </c>
      <c r="D20" s="10"/>
      <c r="E20" s="1">
        <f>C20*D20</f>
        <v>0</v>
      </c>
    </row>
    <row r="21" spans="1:10" ht="13.5" customHeight="1" x14ac:dyDescent="0.2">
      <c r="A21" s="53" t="s">
        <v>11</v>
      </c>
      <c r="B21" s="54"/>
      <c r="C21" s="21">
        <v>8</v>
      </c>
      <c r="D21" s="10"/>
      <c r="E21" s="1">
        <f t="shared" si="0"/>
        <v>0</v>
      </c>
    </row>
    <row r="22" spans="1:10" ht="13.5" customHeight="1" x14ac:dyDescent="0.2">
      <c r="A22" s="53" t="s">
        <v>12</v>
      </c>
      <c r="B22" s="54"/>
      <c r="C22" s="21">
        <v>6</v>
      </c>
      <c r="D22" s="10"/>
      <c r="E22" s="1">
        <f t="shared" si="0"/>
        <v>0</v>
      </c>
    </row>
    <row r="23" spans="1:10" ht="13.5" customHeight="1" x14ac:dyDescent="0.2">
      <c r="A23" s="53" t="s">
        <v>13</v>
      </c>
      <c r="B23" s="54"/>
      <c r="C23" s="21">
        <v>5</v>
      </c>
      <c r="D23" s="10"/>
      <c r="E23" s="1">
        <f t="shared" si="0"/>
        <v>0</v>
      </c>
    </row>
    <row r="24" spans="1:10" ht="13.5" customHeight="1" x14ac:dyDescent="0.2">
      <c r="A24" s="53" t="s">
        <v>14</v>
      </c>
      <c r="B24" s="54"/>
      <c r="C24" s="21">
        <v>3</v>
      </c>
      <c r="D24" s="10"/>
      <c r="E24" s="1">
        <f t="shared" si="0"/>
        <v>0</v>
      </c>
    </row>
    <row r="25" spans="1:10" ht="13.5" customHeight="1" x14ac:dyDescent="0.2">
      <c r="A25" s="53" t="s">
        <v>15</v>
      </c>
      <c r="B25" s="54"/>
      <c r="C25" s="21">
        <v>2</v>
      </c>
      <c r="D25" s="10"/>
      <c r="E25" s="1">
        <f t="shared" si="0"/>
        <v>0</v>
      </c>
    </row>
    <row r="26" spans="1:10" ht="13.5" customHeight="1" x14ac:dyDescent="0.2">
      <c r="A26" s="53" t="s">
        <v>16</v>
      </c>
      <c r="B26" s="54"/>
      <c r="C26" s="21">
        <v>1</v>
      </c>
      <c r="D26" s="10"/>
      <c r="E26" s="1">
        <f t="shared" si="0"/>
        <v>0</v>
      </c>
    </row>
    <row r="27" spans="1:10" ht="13.5" customHeight="1" x14ac:dyDescent="0.2">
      <c r="A27" s="55" t="s">
        <v>17</v>
      </c>
      <c r="B27" s="56"/>
      <c r="C27" s="22">
        <v>0.5</v>
      </c>
      <c r="D27" s="11"/>
      <c r="E27" s="2">
        <f t="shared" si="0"/>
        <v>0</v>
      </c>
    </row>
    <row r="28" spans="1:10" ht="22.5" customHeight="1" x14ac:dyDescent="0.2">
      <c r="A28" s="59" t="s">
        <v>18</v>
      </c>
      <c r="B28" s="59"/>
      <c r="C28" s="59"/>
      <c r="D28" s="59"/>
      <c r="E28" s="59"/>
    </row>
    <row r="29" spans="1:10" ht="24" customHeight="1" x14ac:dyDescent="0.2">
      <c r="A29" s="57" t="s">
        <v>19</v>
      </c>
      <c r="B29" s="58"/>
      <c r="C29" s="7" t="s">
        <v>78</v>
      </c>
      <c r="D29" s="8" t="s">
        <v>76</v>
      </c>
      <c r="E29" s="8" t="s">
        <v>77</v>
      </c>
    </row>
    <row r="30" spans="1:10" ht="13.5" customHeight="1" x14ac:dyDescent="0.2">
      <c r="A30" s="51" t="s">
        <v>20</v>
      </c>
      <c r="B30" s="52"/>
      <c r="C30" s="18">
        <v>20</v>
      </c>
      <c r="D30" s="1"/>
      <c r="E30" s="1">
        <f>C30*D30</f>
        <v>0</v>
      </c>
    </row>
    <row r="31" spans="1:10" ht="13.5" customHeight="1" x14ac:dyDescent="0.2">
      <c r="A31" s="51" t="s">
        <v>21</v>
      </c>
      <c r="B31" s="52"/>
      <c r="C31" s="18">
        <v>16</v>
      </c>
      <c r="D31" s="1"/>
      <c r="E31" s="1">
        <f t="shared" ref="E31:E44" si="1">C31*D31</f>
        <v>0</v>
      </c>
    </row>
    <row r="32" spans="1:10" ht="13.5" customHeight="1" x14ac:dyDescent="0.2">
      <c r="A32" s="51" t="s">
        <v>22</v>
      </c>
      <c r="B32" s="52"/>
      <c r="C32" s="18">
        <v>14</v>
      </c>
      <c r="D32" s="1"/>
      <c r="E32" s="1">
        <f t="shared" si="1"/>
        <v>0</v>
      </c>
      <c r="J32" s="13"/>
    </row>
    <row r="33" spans="1:5" ht="13.5" customHeight="1" x14ac:dyDescent="0.2">
      <c r="A33" s="51" t="s">
        <v>23</v>
      </c>
      <c r="B33" s="52"/>
      <c r="C33" s="18">
        <v>10</v>
      </c>
      <c r="D33" s="1"/>
      <c r="E33" s="1">
        <f t="shared" si="1"/>
        <v>0</v>
      </c>
    </row>
    <row r="34" spans="1:5" ht="13.5" customHeight="1" x14ac:dyDescent="0.2">
      <c r="A34" s="51" t="s">
        <v>24</v>
      </c>
      <c r="B34" s="52"/>
      <c r="C34" s="18">
        <v>6</v>
      </c>
      <c r="D34" s="1"/>
      <c r="E34" s="1">
        <f t="shared" si="1"/>
        <v>0</v>
      </c>
    </row>
    <row r="35" spans="1:5" ht="13.5" customHeight="1" x14ac:dyDescent="0.2">
      <c r="A35" s="51" t="s">
        <v>25</v>
      </c>
      <c r="B35" s="52"/>
      <c r="C35" s="18">
        <v>4</v>
      </c>
      <c r="D35" s="1"/>
      <c r="E35" s="1">
        <f t="shared" si="1"/>
        <v>0</v>
      </c>
    </row>
    <row r="36" spans="1:5" ht="13.5" customHeight="1" x14ac:dyDescent="0.2">
      <c r="A36" s="47" t="s">
        <v>26</v>
      </c>
      <c r="B36" s="48"/>
      <c r="C36" s="19">
        <v>2</v>
      </c>
      <c r="D36" s="2"/>
      <c r="E36" s="2">
        <f t="shared" si="1"/>
        <v>0</v>
      </c>
    </row>
    <row r="37" spans="1:5" ht="21.75" customHeight="1" x14ac:dyDescent="0.2">
      <c r="A37" s="43" t="s">
        <v>27</v>
      </c>
      <c r="B37" s="43"/>
      <c r="C37" s="43"/>
      <c r="D37" s="43"/>
      <c r="E37" s="43"/>
    </row>
    <row r="38" spans="1:5" ht="24" customHeight="1" x14ac:dyDescent="0.2">
      <c r="A38" s="49" t="s">
        <v>28</v>
      </c>
      <c r="B38" s="50"/>
      <c r="C38" s="5" t="s">
        <v>78</v>
      </c>
      <c r="D38" s="6" t="s">
        <v>76</v>
      </c>
      <c r="E38" s="6" t="s">
        <v>77</v>
      </c>
    </row>
    <row r="39" spans="1:5" ht="13.5" customHeight="1" x14ac:dyDescent="0.2">
      <c r="A39" s="46" t="s">
        <v>29</v>
      </c>
      <c r="B39" s="46"/>
      <c r="C39" s="20">
        <v>0.5</v>
      </c>
      <c r="D39" s="1"/>
      <c r="E39" s="1">
        <f>C39*D39</f>
        <v>0</v>
      </c>
    </row>
    <row r="40" spans="1:5" ht="13.5" customHeight="1" x14ac:dyDescent="0.2">
      <c r="A40" s="46" t="s">
        <v>30</v>
      </c>
      <c r="B40" s="46"/>
      <c r="C40" s="14">
        <v>1</v>
      </c>
      <c r="D40" s="1"/>
      <c r="E40" s="1">
        <f t="shared" si="1"/>
        <v>0</v>
      </c>
    </row>
    <row r="41" spans="1:5" ht="33.75" customHeight="1" x14ac:dyDescent="0.2">
      <c r="A41" s="46" t="s">
        <v>31</v>
      </c>
      <c r="B41" s="46"/>
      <c r="C41" s="5" t="s">
        <v>78</v>
      </c>
      <c r="D41" s="6" t="s">
        <v>76</v>
      </c>
      <c r="E41" s="6" t="s">
        <v>77</v>
      </c>
    </row>
    <row r="42" spans="1:5" ht="13.5" customHeight="1" x14ac:dyDescent="0.2">
      <c r="A42" s="46" t="s">
        <v>32</v>
      </c>
      <c r="B42" s="46"/>
      <c r="C42" s="14">
        <v>4</v>
      </c>
      <c r="D42" s="1"/>
      <c r="E42" s="1">
        <f>C42*D42</f>
        <v>0</v>
      </c>
    </row>
    <row r="43" spans="1:5" ht="13.5" customHeight="1" x14ac:dyDescent="0.2">
      <c r="A43" s="46" t="s">
        <v>33</v>
      </c>
      <c r="B43" s="46"/>
      <c r="C43" s="14">
        <v>2</v>
      </c>
      <c r="D43" s="1"/>
      <c r="E43" s="1">
        <f t="shared" si="1"/>
        <v>0</v>
      </c>
    </row>
    <row r="44" spans="1:5" ht="13.5" customHeight="1" x14ac:dyDescent="0.2">
      <c r="A44" s="46" t="s">
        <v>34</v>
      </c>
      <c r="B44" s="46"/>
      <c r="C44" s="14">
        <v>1</v>
      </c>
      <c r="D44" s="1"/>
      <c r="E44" s="1">
        <f t="shared" si="1"/>
        <v>0</v>
      </c>
    </row>
    <row r="45" spans="1:5" ht="24" customHeight="1" x14ac:dyDescent="0.2">
      <c r="A45" s="43" t="s">
        <v>35</v>
      </c>
      <c r="B45" s="43"/>
      <c r="C45" s="5" t="s">
        <v>78</v>
      </c>
      <c r="D45" s="6" t="s">
        <v>76</v>
      </c>
      <c r="E45" s="6" t="s">
        <v>77</v>
      </c>
    </row>
    <row r="46" spans="1:5" ht="13.5" customHeight="1" x14ac:dyDescent="0.2">
      <c r="A46" s="42" t="s">
        <v>36</v>
      </c>
      <c r="B46" s="42"/>
      <c r="C46" s="14">
        <v>10</v>
      </c>
      <c r="D46" s="1"/>
      <c r="E46" s="1">
        <f>C46*D46</f>
        <v>0</v>
      </c>
    </row>
    <row r="47" spans="1:5" ht="13.5" customHeight="1" x14ac:dyDescent="0.2">
      <c r="A47" s="42" t="s">
        <v>37</v>
      </c>
      <c r="B47" s="42"/>
      <c r="C47" s="14">
        <v>20</v>
      </c>
      <c r="D47" s="1"/>
      <c r="E47" s="1">
        <f t="shared" ref="E47:E49" si="2">C47*D47</f>
        <v>0</v>
      </c>
    </row>
    <row r="48" spans="1:5" ht="13.5" customHeight="1" x14ac:dyDescent="0.2">
      <c r="A48" s="42" t="s">
        <v>38</v>
      </c>
      <c r="B48" s="42"/>
      <c r="C48" s="14">
        <v>18</v>
      </c>
      <c r="D48" s="1"/>
      <c r="E48" s="1">
        <f t="shared" si="2"/>
        <v>0</v>
      </c>
    </row>
    <row r="49" spans="1:5" ht="13.5" customHeight="1" x14ac:dyDescent="0.2">
      <c r="A49" s="42" t="s">
        <v>39</v>
      </c>
      <c r="B49" s="42"/>
      <c r="C49" s="14">
        <v>15</v>
      </c>
      <c r="D49" s="1"/>
      <c r="E49" s="1">
        <f t="shared" si="2"/>
        <v>0</v>
      </c>
    </row>
    <row r="50" spans="1:5" ht="23.25" customHeight="1" x14ac:dyDescent="0.2">
      <c r="A50" s="43" t="s">
        <v>40</v>
      </c>
      <c r="B50" s="43"/>
      <c r="C50" s="5" t="s">
        <v>78</v>
      </c>
      <c r="D50" s="6" t="s">
        <v>76</v>
      </c>
      <c r="E50" s="6" t="s">
        <v>77</v>
      </c>
    </row>
    <row r="51" spans="1:5" ht="19.5" customHeight="1" x14ac:dyDescent="0.2">
      <c r="A51" s="42" t="s">
        <v>41</v>
      </c>
      <c r="B51" s="42"/>
      <c r="C51" s="20">
        <v>0.5</v>
      </c>
      <c r="D51" s="1"/>
      <c r="E51" s="1">
        <f>C51*D51</f>
        <v>0</v>
      </c>
    </row>
    <row r="52" spans="1:5" ht="13.5" customHeight="1" x14ac:dyDescent="0.2">
      <c r="A52" s="42" t="s">
        <v>42</v>
      </c>
      <c r="B52" s="42"/>
      <c r="C52" s="20">
        <v>1.5</v>
      </c>
      <c r="D52" s="1"/>
      <c r="E52" s="1">
        <f t="shared" ref="E52:E54" si="3">C52*D52</f>
        <v>0</v>
      </c>
    </row>
    <row r="53" spans="1:5" ht="27" customHeight="1" x14ac:dyDescent="0.2">
      <c r="A53" s="42" t="s">
        <v>43</v>
      </c>
      <c r="B53" s="42"/>
      <c r="C53" s="14">
        <v>5</v>
      </c>
      <c r="D53" s="1"/>
      <c r="E53" s="1">
        <f t="shared" si="3"/>
        <v>0</v>
      </c>
    </row>
    <row r="54" spans="1:5" ht="28.5" customHeight="1" x14ac:dyDescent="0.2">
      <c r="A54" s="42" t="s">
        <v>44</v>
      </c>
      <c r="B54" s="42"/>
      <c r="C54" s="14">
        <v>10</v>
      </c>
      <c r="D54" s="1"/>
      <c r="E54" s="1">
        <f t="shared" si="3"/>
        <v>0</v>
      </c>
    </row>
    <row r="55" spans="1:5" ht="23.25" customHeight="1" x14ac:dyDescent="0.2">
      <c r="A55" s="43" t="s">
        <v>45</v>
      </c>
      <c r="B55" s="43"/>
      <c r="C55" s="5" t="s">
        <v>78</v>
      </c>
      <c r="D55" s="6" t="s">
        <v>76</v>
      </c>
      <c r="E55" s="6" t="s">
        <v>77</v>
      </c>
    </row>
    <row r="56" spans="1:5" ht="18" customHeight="1" x14ac:dyDescent="0.2">
      <c r="A56" s="42" t="s">
        <v>46</v>
      </c>
      <c r="B56" s="42"/>
      <c r="C56" s="14">
        <v>5</v>
      </c>
      <c r="D56" s="1"/>
      <c r="E56" s="1">
        <f>C56*D56</f>
        <v>0</v>
      </c>
    </row>
    <row r="57" spans="1:5" ht="16.5" customHeight="1" x14ac:dyDescent="0.2">
      <c r="A57" s="42" t="s">
        <v>47</v>
      </c>
      <c r="B57" s="42"/>
      <c r="C57" s="14">
        <v>10</v>
      </c>
      <c r="D57" s="1"/>
      <c r="E57" s="1">
        <f t="shared" ref="E57:E60" si="4">C57*D57</f>
        <v>0</v>
      </c>
    </row>
    <row r="58" spans="1:5" ht="20.25" customHeight="1" x14ac:dyDescent="0.2">
      <c r="A58" s="42" t="s">
        <v>48</v>
      </c>
      <c r="B58" s="42"/>
      <c r="C58" s="14">
        <v>20</v>
      </c>
      <c r="D58" s="1"/>
      <c r="E58" s="1">
        <f t="shared" si="4"/>
        <v>0</v>
      </c>
    </row>
    <row r="59" spans="1:5" ht="18.75" customHeight="1" x14ac:dyDescent="0.2">
      <c r="A59" s="42" t="s">
        <v>49</v>
      </c>
      <c r="B59" s="42"/>
      <c r="C59" s="14">
        <v>10</v>
      </c>
      <c r="D59" s="1"/>
      <c r="E59" s="1">
        <f t="shared" si="4"/>
        <v>0</v>
      </c>
    </row>
    <row r="60" spans="1:5" ht="21" customHeight="1" x14ac:dyDescent="0.2">
      <c r="A60" s="42" t="s">
        <v>50</v>
      </c>
      <c r="B60" s="42"/>
      <c r="C60" s="14">
        <v>2</v>
      </c>
      <c r="D60" s="1"/>
      <c r="E60" s="1">
        <f t="shared" si="4"/>
        <v>0</v>
      </c>
    </row>
    <row r="61" spans="1:5" ht="41.25" customHeight="1" x14ac:dyDescent="0.2">
      <c r="A61" s="46" t="s">
        <v>51</v>
      </c>
      <c r="B61" s="46"/>
      <c r="C61" s="5" t="s">
        <v>78</v>
      </c>
      <c r="D61" s="6" t="s">
        <v>76</v>
      </c>
      <c r="E61" s="6" t="s">
        <v>77</v>
      </c>
    </row>
    <row r="62" spans="1:5" ht="22.5" customHeight="1" x14ac:dyDescent="0.2">
      <c r="A62" s="42" t="s">
        <v>52</v>
      </c>
      <c r="B62" s="42"/>
      <c r="C62" s="14">
        <v>2</v>
      </c>
      <c r="D62" s="1"/>
      <c r="E62" s="1">
        <f>C62*D62</f>
        <v>0</v>
      </c>
    </row>
    <row r="63" spans="1:5" ht="33" customHeight="1" x14ac:dyDescent="0.2">
      <c r="A63" s="42" t="s">
        <v>53</v>
      </c>
      <c r="B63" s="42"/>
      <c r="C63" s="14">
        <v>5</v>
      </c>
      <c r="D63" s="1"/>
      <c r="E63" s="1">
        <f t="shared" ref="E63:E65" si="5">C63*D63</f>
        <v>0</v>
      </c>
    </row>
    <row r="64" spans="1:5" ht="17.25" customHeight="1" x14ac:dyDescent="0.2">
      <c r="A64" s="45" t="s">
        <v>54</v>
      </c>
      <c r="B64" s="45"/>
      <c r="C64" s="14">
        <v>8</v>
      </c>
      <c r="D64" s="1"/>
      <c r="E64" s="1">
        <f t="shared" si="5"/>
        <v>0</v>
      </c>
    </row>
    <row r="65" spans="1:5" ht="29.25" customHeight="1" x14ac:dyDescent="0.2">
      <c r="A65" s="45" t="s">
        <v>44</v>
      </c>
      <c r="B65" s="45"/>
      <c r="C65" s="14">
        <v>12</v>
      </c>
      <c r="D65" s="1"/>
      <c r="E65" s="1">
        <f t="shared" si="5"/>
        <v>0</v>
      </c>
    </row>
    <row r="66" spans="1:5" ht="42" customHeight="1" x14ac:dyDescent="0.2">
      <c r="A66" s="44" t="s">
        <v>55</v>
      </c>
      <c r="B66" s="44"/>
      <c r="C66" s="5" t="s">
        <v>78</v>
      </c>
      <c r="D66" s="6" t="s">
        <v>76</v>
      </c>
      <c r="E66" s="6" t="s">
        <v>77</v>
      </c>
    </row>
    <row r="67" spans="1:5" ht="21.75" customHeight="1" x14ac:dyDescent="0.2">
      <c r="A67" s="45" t="s">
        <v>56</v>
      </c>
      <c r="B67" s="45"/>
      <c r="C67" s="14">
        <v>5</v>
      </c>
      <c r="D67" s="1"/>
      <c r="E67" s="1">
        <f>C67*D67</f>
        <v>0</v>
      </c>
    </row>
    <row r="68" spans="1:5" ht="18" customHeight="1" x14ac:dyDescent="0.2">
      <c r="A68" s="45" t="s">
        <v>57</v>
      </c>
      <c r="B68" s="45"/>
      <c r="C68" s="20">
        <v>7.5</v>
      </c>
      <c r="D68" s="1"/>
      <c r="E68" s="1">
        <f t="shared" ref="E68:E70" si="6">C68*D68</f>
        <v>0</v>
      </c>
    </row>
    <row r="69" spans="1:5" ht="24" customHeight="1" x14ac:dyDescent="0.2">
      <c r="A69" s="45" t="s">
        <v>58</v>
      </c>
      <c r="B69" s="45"/>
      <c r="C69" s="14">
        <v>10</v>
      </c>
      <c r="D69" s="1"/>
      <c r="E69" s="1">
        <f t="shared" si="6"/>
        <v>0</v>
      </c>
    </row>
    <row r="70" spans="1:5" ht="17.25" customHeight="1" x14ac:dyDescent="0.2">
      <c r="A70" s="45" t="s">
        <v>59</v>
      </c>
      <c r="B70" s="45"/>
      <c r="C70" s="14">
        <v>15</v>
      </c>
      <c r="D70" s="1"/>
      <c r="E70" s="1">
        <f t="shared" si="6"/>
        <v>0</v>
      </c>
    </row>
    <row r="71" spans="1:5" ht="33" customHeight="1" x14ac:dyDescent="0.2">
      <c r="A71" s="46" t="s">
        <v>60</v>
      </c>
      <c r="B71" s="46"/>
      <c r="C71" s="5" t="s">
        <v>78</v>
      </c>
      <c r="D71" s="6" t="s">
        <v>76</v>
      </c>
      <c r="E71" s="6" t="s">
        <v>77</v>
      </c>
    </row>
    <row r="72" spans="1:5" ht="20.25" customHeight="1" x14ac:dyDescent="0.2">
      <c r="A72" s="42" t="s">
        <v>52</v>
      </c>
      <c r="B72" s="42"/>
      <c r="C72" s="14">
        <v>2</v>
      </c>
      <c r="D72" s="1"/>
      <c r="E72" s="1">
        <f>C72*D72</f>
        <v>0</v>
      </c>
    </row>
    <row r="73" spans="1:5" ht="28.5" customHeight="1" x14ac:dyDescent="0.2">
      <c r="A73" s="42" t="s">
        <v>61</v>
      </c>
      <c r="B73" s="42"/>
      <c r="C73" s="14">
        <v>5</v>
      </c>
      <c r="D73" s="1"/>
      <c r="E73" s="1">
        <f t="shared" ref="E73:E78" si="7">C73*D73</f>
        <v>0</v>
      </c>
    </row>
    <row r="74" spans="1:5" ht="17.25" customHeight="1" x14ac:dyDescent="0.2">
      <c r="A74" s="42" t="s">
        <v>54</v>
      </c>
      <c r="B74" s="42"/>
      <c r="C74" s="14">
        <v>8</v>
      </c>
      <c r="D74" s="1"/>
      <c r="E74" s="1">
        <f t="shared" si="7"/>
        <v>0</v>
      </c>
    </row>
    <row r="75" spans="1:5" ht="33" customHeight="1" x14ac:dyDescent="0.2">
      <c r="A75" s="42" t="s">
        <v>44</v>
      </c>
      <c r="B75" s="42"/>
      <c r="C75" s="14">
        <v>12</v>
      </c>
      <c r="D75" s="1"/>
      <c r="E75" s="1">
        <f t="shared" si="7"/>
        <v>0</v>
      </c>
    </row>
    <row r="76" spans="1:5" ht="19.5" customHeight="1" x14ac:dyDescent="0.2">
      <c r="A76" s="43" t="s">
        <v>62</v>
      </c>
      <c r="B76" s="43"/>
      <c r="C76" s="3" t="s">
        <v>78</v>
      </c>
      <c r="D76" s="4" t="s">
        <v>76</v>
      </c>
      <c r="E76" s="4" t="s">
        <v>77</v>
      </c>
    </row>
    <row r="77" spans="1:5" ht="20.25" customHeight="1" x14ac:dyDescent="0.2">
      <c r="A77" s="42" t="s">
        <v>63</v>
      </c>
      <c r="B77" s="42"/>
      <c r="C77" s="14">
        <v>2</v>
      </c>
      <c r="D77" s="1"/>
      <c r="E77" s="1">
        <f t="shared" si="7"/>
        <v>0</v>
      </c>
    </row>
    <row r="78" spans="1:5" ht="21" customHeight="1" x14ac:dyDescent="0.2">
      <c r="A78" s="42" t="s">
        <v>64</v>
      </c>
      <c r="B78" s="42"/>
      <c r="C78" s="14">
        <v>5</v>
      </c>
      <c r="D78" s="1"/>
      <c r="E78" s="1">
        <f t="shared" si="7"/>
        <v>0</v>
      </c>
    </row>
    <row r="79" spans="1:5" ht="20.25" customHeight="1" x14ac:dyDescent="0.2">
      <c r="A79" s="43" t="s">
        <v>65</v>
      </c>
      <c r="B79" s="43"/>
      <c r="C79" s="3" t="s">
        <v>78</v>
      </c>
      <c r="D79" s="4" t="s">
        <v>76</v>
      </c>
      <c r="E79" s="4" t="s">
        <v>77</v>
      </c>
    </row>
    <row r="80" spans="1:5" ht="18" customHeight="1" x14ac:dyDescent="0.2">
      <c r="A80" s="42" t="s">
        <v>66</v>
      </c>
      <c r="B80" s="42"/>
      <c r="C80" s="20">
        <v>0.5</v>
      </c>
      <c r="D80" s="1"/>
      <c r="E80" s="1">
        <f>C80*D80</f>
        <v>0</v>
      </c>
    </row>
    <row r="81" spans="1:5" ht="19.5" customHeight="1" x14ac:dyDescent="0.2">
      <c r="A81" s="42" t="s">
        <v>67</v>
      </c>
      <c r="B81" s="42"/>
      <c r="C81" s="14">
        <v>1</v>
      </c>
      <c r="D81" s="1"/>
      <c r="E81" s="1">
        <f t="shared" ref="E81:E84" si="8">C81*D81</f>
        <v>0</v>
      </c>
    </row>
    <row r="82" spans="1:5" ht="18.75" customHeight="1" x14ac:dyDescent="0.2">
      <c r="A82" s="42" t="s">
        <v>68</v>
      </c>
      <c r="B82" s="42"/>
      <c r="C82" s="20">
        <v>1.5</v>
      </c>
      <c r="D82" s="1"/>
      <c r="E82" s="1">
        <f t="shared" si="8"/>
        <v>0</v>
      </c>
    </row>
    <row r="83" spans="1:5" ht="24" customHeight="1" x14ac:dyDescent="0.2">
      <c r="A83" s="42" t="s">
        <v>69</v>
      </c>
      <c r="B83" s="42"/>
      <c r="C83" s="14">
        <v>2</v>
      </c>
      <c r="D83" s="1"/>
      <c r="E83" s="1">
        <f t="shared" si="8"/>
        <v>0</v>
      </c>
    </row>
    <row r="84" spans="1:5" ht="20.25" customHeight="1" x14ac:dyDescent="0.2">
      <c r="A84" s="42" t="s">
        <v>70</v>
      </c>
      <c r="B84" s="42"/>
      <c r="C84" s="14">
        <v>4</v>
      </c>
      <c r="D84" s="1"/>
      <c r="E84" s="1">
        <f t="shared" si="8"/>
        <v>0</v>
      </c>
    </row>
    <row r="85" spans="1:5" ht="21" customHeight="1" x14ac:dyDescent="0.2">
      <c r="A85" s="43" t="s">
        <v>71</v>
      </c>
      <c r="B85" s="43"/>
      <c r="C85" s="3" t="s">
        <v>78</v>
      </c>
      <c r="D85" s="4" t="s">
        <v>76</v>
      </c>
      <c r="E85" s="4" t="s">
        <v>77</v>
      </c>
    </row>
    <row r="86" spans="1:5" ht="23.25" customHeight="1" x14ac:dyDescent="0.2">
      <c r="A86" s="42" t="s">
        <v>52</v>
      </c>
      <c r="B86" s="42"/>
      <c r="C86" s="14">
        <v>2</v>
      </c>
      <c r="D86" s="1"/>
      <c r="E86" s="1">
        <f>C86*D86</f>
        <v>0</v>
      </c>
    </row>
    <row r="87" spans="1:5" ht="31.5" customHeight="1" x14ac:dyDescent="0.2">
      <c r="A87" s="42" t="s">
        <v>72</v>
      </c>
      <c r="B87" s="42"/>
      <c r="C87" s="14">
        <v>5</v>
      </c>
      <c r="D87" s="1"/>
      <c r="E87" s="1">
        <f t="shared" ref="E87" si="9">C87*D87</f>
        <v>0</v>
      </c>
    </row>
    <row r="88" spans="1:5" ht="19.5" customHeight="1" x14ac:dyDescent="0.2">
      <c r="A88" s="42" t="s">
        <v>54</v>
      </c>
      <c r="B88" s="42"/>
      <c r="C88" s="14">
        <v>8</v>
      </c>
      <c r="D88" s="1"/>
      <c r="E88" s="1">
        <f>C88*D88</f>
        <v>0</v>
      </c>
    </row>
    <row r="89" spans="1:5" ht="31.5" customHeight="1" x14ac:dyDescent="0.2">
      <c r="A89" s="42" t="s">
        <v>73</v>
      </c>
      <c r="B89" s="42"/>
      <c r="C89" s="14">
        <v>12</v>
      </c>
      <c r="D89" s="1"/>
      <c r="E89" s="1">
        <f>C89*D89</f>
        <v>0</v>
      </c>
    </row>
    <row r="90" spans="1:5" x14ac:dyDescent="0.2">
      <c r="D90" s="26" t="s">
        <v>89</v>
      </c>
      <c r="E90">
        <f>SUM(E17:E27,E30:E36,E39,E40,E42:E44,E46:E49,E51:E54,E56:E60,E62:E65,E67:E70,E72:E75,E77:E78,E80:E84,E86:E89)</f>
        <v>0</v>
      </c>
    </row>
  </sheetData>
  <sheetProtection algorithmName="SHA-512" hashValue="7Sbw0GYjT6BUzNbh2/f0U9CA/KBb1ne7tVsN3m3P1Z9xzhbLTHOCJ/RGVoPj0963ZZgPu7wjVIagr1K7nhxF6w==" saltValue="HLmJPcqLjrpJ0tNJB2xUSQ==" spinCount="100000" sheet="1" formatCells="0" formatColumns="0" formatRows="0" insertColumns="0" insertRows="0" insertHyperlinks="0" deleteColumns="0" deleteRows="0" sort="0" autoFilter="0" pivotTables="0"/>
  <protectedRanges>
    <protectedRange sqref="D86:D89" name="Intervalo14"/>
    <protectedRange sqref="D77:D78" name="Intervalo12"/>
    <protectedRange sqref="D67:D70" name="Intervalo10"/>
    <protectedRange sqref="D56:D60" name="Intervalo8"/>
    <protectedRange sqref="D51:D54" name="Intervalo7"/>
    <protectedRange sqref="D42:D44" name="Intervalo5"/>
    <protectedRange sqref="D30:D36" name="Intervalo2"/>
    <protectedRange sqref="D17:D27" name="Intervalo1"/>
    <protectedRange sqref="D40" name="Intervalo3"/>
    <protectedRange sqref="D39" name="Intervalo4"/>
    <protectedRange sqref="D46:D49" name="Intervalo6"/>
    <protectedRange sqref="D62:D65" name="Intervalo9"/>
    <protectedRange sqref="D72:D75" name="Intervalo11"/>
    <protectedRange sqref="D80:D84" name="Intervalo13"/>
  </protectedRanges>
  <mergeCells count="87">
    <mergeCell ref="A15:E15"/>
    <mergeCell ref="B11:E11"/>
    <mergeCell ref="B12:E12"/>
    <mergeCell ref="B13:E13"/>
    <mergeCell ref="A14:E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9:B29"/>
    <mergeCell ref="A30:B30"/>
    <mergeCell ref="A28:E28"/>
    <mergeCell ref="A31:B31"/>
    <mergeCell ref="A32:B32"/>
    <mergeCell ref="A33:B33"/>
    <mergeCell ref="A34:B34"/>
    <mergeCell ref="A35:B35"/>
    <mergeCell ref="A36:B36"/>
    <mergeCell ref="A39:B39"/>
    <mergeCell ref="A40:B40"/>
    <mergeCell ref="A37:E37"/>
    <mergeCell ref="A38:B38"/>
    <mergeCell ref="A41:B41"/>
    <mergeCell ref="A47:B47"/>
    <mergeCell ref="A48:B48"/>
    <mergeCell ref="A49:B49"/>
    <mergeCell ref="A50:B50"/>
    <mergeCell ref="A42:B42"/>
    <mergeCell ref="A43:B43"/>
    <mergeCell ref="A44:B44"/>
    <mergeCell ref="A45:B45"/>
    <mergeCell ref="A46:B46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70:B70"/>
    <mergeCell ref="A71:B71"/>
    <mergeCell ref="A69:B69"/>
    <mergeCell ref="A61:B61"/>
    <mergeCell ref="A62:B62"/>
    <mergeCell ref="A63:B63"/>
    <mergeCell ref="A64:B64"/>
    <mergeCell ref="A65:B65"/>
    <mergeCell ref="A88:B88"/>
    <mergeCell ref="A89:B89"/>
    <mergeCell ref="A82:B82"/>
    <mergeCell ref="A83:B83"/>
    <mergeCell ref="A84:B84"/>
    <mergeCell ref="A85:B85"/>
    <mergeCell ref="A86:B86"/>
    <mergeCell ref="B9:E9"/>
    <mergeCell ref="B10:E10"/>
    <mergeCell ref="A87:B87"/>
    <mergeCell ref="A77:B77"/>
    <mergeCell ref="A78:B78"/>
    <mergeCell ref="A79:B79"/>
    <mergeCell ref="A80:B80"/>
    <mergeCell ref="A81:B81"/>
    <mergeCell ref="A72:B72"/>
    <mergeCell ref="A73:B73"/>
    <mergeCell ref="A74:B74"/>
    <mergeCell ref="A75:B75"/>
    <mergeCell ref="A76:B76"/>
    <mergeCell ref="A66:B66"/>
    <mergeCell ref="A67:B67"/>
    <mergeCell ref="A68:B68"/>
    <mergeCell ref="B5:E5"/>
    <mergeCell ref="B3:E3"/>
    <mergeCell ref="A7:E7"/>
    <mergeCell ref="A8:E8"/>
    <mergeCell ref="A1:E1"/>
    <mergeCell ref="A2:E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UFC</dc:creator>
  <cp:lastModifiedBy>PPGO UFC</cp:lastModifiedBy>
  <cp:lastPrinted>2024-11-06T13:29:07Z</cp:lastPrinted>
  <dcterms:created xsi:type="dcterms:W3CDTF">2024-11-01T13:07:57Z</dcterms:created>
  <dcterms:modified xsi:type="dcterms:W3CDTF">2024-12-09T17:49:18Z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Saved">
    <vt:filetime>2024-11-01T00:00:00Z</vt:filetime>
  </property>
  <property fmtid="{D5CDD505-2E9C-101B-9397-08002B2CF9AE}" pid="3" name="Producer">
    <vt:lpwstr>iLovePDF</vt:lpwstr>
  </property>
</Properties>
</file>